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<sst xmlns="http://schemas.openxmlformats.org/spreadsheetml/2006/main" count="143" uniqueCount="102">
  <si>
    <t>2008 WESTERN REGIONAL SOFT WINTER WHEAT DATA SHEET</t>
  </si>
  <si>
    <t>Location:</t>
  </si>
  <si>
    <t>Parma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</si>
  <si>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</si>
  <si>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</si>
  <si>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</si>
  <si>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</si>
  <si>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</si>
  <si>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</si>
  <si>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</si>
  <si>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</si>
  <si>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</si>
  <si>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</si>
  <si>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</si>
  <si>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</si>
  <si>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</si>
  <si>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</si>
  <si>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</si>
  <si>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</si>
  <si>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</si>
  <si>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</si>
  <si>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</si>
  <si>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</si>
  <si>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</si>
  <si>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</si>
  <si>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</si>
  <si>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</si>
  <si>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</si>
  <si>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</si>
  <si>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</si>
  <si>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</si>
  <si>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</si>
  <si>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</si>
  <si>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</si>
  <si>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</si>
  <si>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</si>
  <si>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</si>
  <si>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</si>
  <si>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</si>
  <si>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</si>
  <si>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</si>
  <si>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</si>
  <si>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ID96-09103A</t>
  </si>
  <si>
    <t>85-1008 // 85-1008 / Geneva</t>
  </si>
  <si>
    <t xml:space="preserve">ID96-16702A </t>
  </si>
  <si>
    <t>86-09015 / Houser // 86-14502B</t>
  </si>
  <si>
    <t>99x1008-02</t>
  </si>
  <si>
    <t>Rod / Stephens 3*/SF4</t>
  </si>
  <si>
    <t>99x1009-28-13 CL</t>
  </si>
  <si>
    <t>939515 (Tubbs Sib) / Stephens 3*/SF4</t>
  </si>
  <si>
    <t>ARS970163-4C</t>
  </si>
  <si>
    <t>Dusty//MDN sib/Dusty///WA7665/RULO</t>
  </si>
  <si>
    <t>IDO655</t>
  </si>
  <si>
    <t>Gary/IMI Stephens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</si>
  <si>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</si>
  <si>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</si>
  <si>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</si>
  <si>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</si>
  <si>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</si>
  <si>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</si>
  <si>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</si>
  <si>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PB1-01-WW-1112</t>
  </si>
  <si>
    <t>MacVicar/PB!-87-WW-149</t>
  </si>
  <si>
    <t>REA TALL STEPHENS</t>
  </si>
  <si>
    <t>SPN*3/T.Macha//6*SPN</t>
  </si>
  <si>
    <t>ARS970042C</t>
  </si>
  <si>
    <t>WA7665/WA7666//CODA///WA7437/WA7665</t>
  </si>
  <si>
    <t>ARS970108-1C</t>
  </si>
  <si>
    <t>WA7665/WA7622//HILLER</t>
  </si>
  <si>
    <t>ARS970175-3C</t>
  </si>
  <si>
    <t>STEPHENS//WA7665/WA7622</t>
  </si>
  <si>
    <t>IDO620</t>
  </si>
  <si>
    <t>Eltan/WGRC27</t>
  </si>
  <si>
    <t>IDO654</t>
  </si>
  <si>
    <t>OR2040726</t>
  </si>
  <si>
    <t>SPN/MADSEN/3/WA 7163 SISTER/SA 463 -GBR//STEPHENS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</si>
  <si>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</si>
  <si>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</si>
  <si>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</si>
  <si>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</si>
  <si>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</si>
  <si>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</si>
  <si>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</si>
  <si>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</si>
  <si>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</si>
  <si>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</si>
  <si>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</si>
  <si>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</si>
  <si>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</si>
  <si>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</si>
  <si>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</si>
  <si>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</si>
  <si>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</si>
  <si>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</si>
  <si>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</si>
  <si>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</si>
  <si>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</si>
  <si>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</si>
  <si>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MEAN</t>
  </si>
  <si>
    <t>LSD (0.05)</t>
  </si>
  <si>
    <t>CV</t>
  </si>
  <si>
    <t>Cooperator:Zemetra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</si>
</sst>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/>
    </xf>
    <xf numFmtId="0" fontId="0" fillId="2" borderId="21" xfId="0" applyFill="1" applyBorder="1" applyAlignment="1">
      <alignment wrapText="1"/>
    </xf>
    <xf numFmtId="0" fontId="0" fillId="2" borderId="21" xfId="0" applyFill="1" applyBorder="1" applyAlignment="1">
      <alignment/>
    </xf>
    <xf numFmtId="0" fontId="5" fillId="2" borderId="21" xfId="19" applyFont="1" applyFill="1" applyBorder="1" applyAlignment="1">
      <alignment horizontal="left" wrapText="1"/>
      <protection/>
    </xf>
    <xf numFmtId="0" fontId="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165" fontId="0" fillId="0" borderId="3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2" fillId="0" borderId="2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E45" sqref="E45:Q47"/>
    </sheetView>
  </sheetViews>
  <sheetFormatPr defaultColWidth="9.140625" defaultRowHeight="12.75"/>
  <cols>
    <col min="1" max="1" width="9.140625" style="35" customWidth="1"/>
    <col min="2" max="2" width="21.140625" style="35" customWidth="1"/>
    <col min="3" max="3" width="19.00390625" style="35" bestFit="1" customWidth="1"/>
    <col min="4" max="4" width="64.8515625" style="35" customWidth="1"/>
    <col min="5" max="5" width="9.7109375" style="35" customWidth="1"/>
    <col min="6" max="6" width="7.00390625" style="35" customWidth="1"/>
    <col min="7" max="8" width="8.140625" style="35" customWidth="1"/>
    <col min="9" max="9" width="6.8515625" style="35" customWidth="1"/>
    <col min="10" max="10" width="8.140625" style="35" customWidth="1"/>
    <col min="11" max="11" width="8.7109375" style="35" customWidth="1"/>
    <col min="12" max="12" width="8.421875" style="35" customWidth="1"/>
    <col min="13" max="13" width="8.57421875" style="35" customWidth="1"/>
    <col min="14" max="17" width="9.140625" style="35" customWidth="1"/>
    <col min="18" max="16384" width="9.140625" style="2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3" t="s">
        <v>101</v>
      </c>
      <c r="B2" s="3"/>
      <c r="C2" s="3"/>
      <c r="D2" s="3"/>
      <c r="E2" s="3"/>
      <c r="F2" s="3" t="s">
        <v>1</v>
      </c>
      <c r="G2" s="3" t="s">
        <v>2</v>
      </c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12" customHeight="1">
      <c r="A3" s="3" t="s">
        <v>3</v>
      </c>
      <c r="B3" s="3"/>
      <c r="C3" s="3" t="s">
        <v>4</v>
      </c>
      <c r="D3" s="3"/>
      <c r="E3" s="3"/>
      <c r="F3" s="3" t="s">
        <v>5</v>
      </c>
      <c r="G3" s="3"/>
      <c r="H3" s="3"/>
      <c r="I3" s="3" t="s">
        <v>6</v>
      </c>
      <c r="J3" s="3"/>
      <c r="K3" s="3"/>
      <c r="L3" s="3"/>
      <c r="M3" s="3"/>
      <c r="N3" s="3"/>
      <c r="O3" s="5"/>
      <c r="P3" s="6"/>
      <c r="Q3" s="6"/>
    </row>
    <row r="4" spans="1:17" ht="12" customHeight="1">
      <c r="A4" s="3" t="s">
        <v>7</v>
      </c>
      <c r="B4" s="3"/>
      <c r="C4" s="3"/>
      <c r="D4" s="3"/>
      <c r="E4" s="3"/>
      <c r="F4" s="3" t="s">
        <v>8</v>
      </c>
      <c r="G4" s="3"/>
      <c r="H4" s="3"/>
      <c r="I4" s="3" t="s">
        <v>9</v>
      </c>
      <c r="J4" s="7"/>
      <c r="K4" s="3"/>
      <c r="L4" s="3"/>
      <c r="M4" s="3"/>
      <c r="N4" s="3"/>
      <c r="O4" s="5"/>
      <c r="P4" s="6"/>
      <c r="Q4" s="6"/>
    </row>
    <row r="5" spans="1:17" ht="12" customHeight="1" thickBot="1">
      <c r="A5" s="8" t="s">
        <v>10</v>
      </c>
      <c r="B5" s="9"/>
      <c r="C5" s="9"/>
      <c r="D5" s="9"/>
      <c r="E5" s="9"/>
      <c r="F5" s="9"/>
      <c r="G5" s="9"/>
      <c r="H5" s="8"/>
      <c r="I5" s="10"/>
      <c r="J5" s="8"/>
      <c r="K5" s="10"/>
      <c r="L5" s="8"/>
      <c r="M5" s="8"/>
      <c r="N5" s="8"/>
      <c r="O5" s="11"/>
      <c r="P5" s="12"/>
      <c r="Q5" s="12"/>
    </row>
    <row r="6" spans="1:17" ht="12" customHeight="1">
      <c r="A6" s="13"/>
      <c r="B6" s="14"/>
      <c r="C6" s="15"/>
      <c r="D6" s="16" t="s">
        <v>11</v>
      </c>
      <c r="E6" s="16" t="s">
        <v>12</v>
      </c>
      <c r="F6" s="16" t="s">
        <v>13</v>
      </c>
      <c r="G6" s="16" t="s">
        <v>14</v>
      </c>
      <c r="H6" s="16">
        <v>100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6" t="s">
        <v>20</v>
      </c>
      <c r="P6" s="16" t="s">
        <v>20</v>
      </c>
      <c r="Q6" s="17" t="s">
        <v>20</v>
      </c>
    </row>
    <row r="7" spans="1:17" ht="12" customHeight="1">
      <c r="A7" s="18" t="s">
        <v>21</v>
      </c>
      <c r="B7" s="10" t="s">
        <v>22</v>
      </c>
      <c r="C7" s="19" t="s">
        <v>23</v>
      </c>
      <c r="D7" s="8"/>
      <c r="E7" s="10"/>
      <c r="F7" s="10"/>
      <c r="G7" s="10" t="s">
        <v>24</v>
      </c>
      <c r="H7" s="10" t="s">
        <v>25</v>
      </c>
      <c r="I7" s="10"/>
      <c r="J7" s="10" t="s">
        <v>26</v>
      </c>
      <c r="K7" s="10" t="s">
        <v>27</v>
      </c>
      <c r="L7" s="10"/>
      <c r="M7" s="10"/>
      <c r="N7" s="10"/>
      <c r="O7" s="10"/>
      <c r="P7" s="10"/>
      <c r="Q7" s="20"/>
    </row>
    <row r="8" spans="1:17" ht="10.5" customHeight="1" thickBot="1">
      <c r="A8" s="21"/>
      <c r="B8" s="22"/>
      <c r="C8" s="22"/>
      <c r="D8" s="23"/>
      <c r="E8" s="10"/>
      <c r="F8" s="10"/>
      <c r="G8" s="10" t="s">
        <v>28</v>
      </c>
      <c r="H8" s="10" t="s">
        <v>29</v>
      </c>
      <c r="I8" s="10"/>
      <c r="J8" s="10" t="s">
        <v>30</v>
      </c>
      <c r="K8" s="10" t="s">
        <v>31</v>
      </c>
      <c r="L8" s="10" t="s">
        <v>32</v>
      </c>
      <c r="M8" s="10" t="s">
        <v>30</v>
      </c>
      <c r="N8" s="10"/>
      <c r="O8" s="10"/>
      <c r="P8" s="10"/>
      <c r="Q8" s="20"/>
    </row>
    <row r="9" spans="1:17" ht="12" customHeight="1">
      <c r="A9" s="24">
        <v>1</v>
      </c>
      <c r="B9" s="25" t="s">
        <v>33</v>
      </c>
      <c r="C9" s="26" t="s">
        <v>34</v>
      </c>
      <c r="D9" s="38" t="s">
        <v>33</v>
      </c>
      <c r="E9" s="49">
        <v>156.157</v>
      </c>
      <c r="F9" s="50">
        <f>RANK(E9,E$9:E$44,0)</f>
        <v>25</v>
      </c>
      <c r="G9" s="51">
        <v>57.105</v>
      </c>
      <c r="H9" s="52"/>
      <c r="I9" s="52"/>
      <c r="J9" s="52"/>
      <c r="K9" s="52"/>
      <c r="L9" s="53">
        <v>81.28</v>
      </c>
      <c r="M9" s="53">
        <v>0</v>
      </c>
      <c r="N9" s="52"/>
      <c r="O9" s="52"/>
      <c r="P9" s="52"/>
      <c r="Q9" s="54"/>
    </row>
    <row r="10" spans="1:17" ht="12" customHeight="1">
      <c r="A10" s="27">
        <v>2</v>
      </c>
      <c r="B10" s="28" t="s">
        <v>35</v>
      </c>
      <c r="C10" s="29" t="s">
        <v>36</v>
      </c>
      <c r="D10" s="39" t="s">
        <v>37</v>
      </c>
      <c r="E10" s="55">
        <v>147.589</v>
      </c>
      <c r="F10" s="56">
        <f aca="true" t="shared" si="0" ref="F10:F44">RANK(E10,E$9:E$44,0)</f>
        <v>33</v>
      </c>
      <c r="G10" s="57">
        <v>56.117999999999995</v>
      </c>
      <c r="H10" s="58"/>
      <c r="I10" s="58"/>
      <c r="J10" s="58"/>
      <c r="K10" s="58"/>
      <c r="L10" s="59">
        <v>97.36582</v>
      </c>
      <c r="M10" s="59">
        <v>0</v>
      </c>
      <c r="N10" s="58"/>
      <c r="O10" s="58"/>
      <c r="P10" s="58"/>
      <c r="Q10" s="60"/>
    </row>
    <row r="11" spans="1:17" ht="12" customHeight="1">
      <c r="A11" s="27">
        <v>3</v>
      </c>
      <c r="B11" s="30" t="s">
        <v>38</v>
      </c>
      <c r="C11" s="29" t="s">
        <v>34</v>
      </c>
      <c r="D11" s="40" t="s">
        <v>39</v>
      </c>
      <c r="E11" s="55">
        <v>148.935</v>
      </c>
      <c r="F11" s="56">
        <f t="shared" si="0"/>
        <v>32</v>
      </c>
      <c r="G11" s="57">
        <v>58.233</v>
      </c>
      <c r="H11" s="58"/>
      <c r="I11" s="58"/>
      <c r="J11" s="58"/>
      <c r="K11" s="58"/>
      <c r="L11" s="59">
        <v>90.59418000000001</v>
      </c>
      <c r="M11" s="59">
        <v>0</v>
      </c>
      <c r="N11" s="58"/>
      <c r="O11" s="58"/>
      <c r="P11" s="58"/>
      <c r="Q11" s="60"/>
    </row>
    <row r="12" spans="1:17" ht="12" customHeight="1">
      <c r="A12" s="27">
        <v>4</v>
      </c>
      <c r="B12" s="30" t="s">
        <v>40</v>
      </c>
      <c r="C12" s="29" t="s">
        <v>34</v>
      </c>
      <c r="D12" s="40" t="s">
        <v>41</v>
      </c>
      <c r="E12" s="55">
        <v>164.607</v>
      </c>
      <c r="F12" s="56">
        <f t="shared" si="0"/>
        <v>12</v>
      </c>
      <c r="G12" s="57">
        <v>57.38699999999999</v>
      </c>
      <c r="H12" s="58"/>
      <c r="I12" s="58"/>
      <c r="J12" s="58"/>
      <c r="K12" s="58"/>
      <c r="L12" s="59">
        <v>90.59418000000001</v>
      </c>
      <c r="M12" s="59">
        <v>0</v>
      </c>
      <c r="N12" s="58"/>
      <c r="O12" s="58"/>
      <c r="P12" s="58"/>
      <c r="Q12" s="60"/>
    </row>
    <row r="13" spans="1:17" ht="12" customHeight="1">
      <c r="A13" s="27">
        <v>5</v>
      </c>
      <c r="B13" s="30" t="s">
        <v>42</v>
      </c>
      <c r="C13" s="31" t="s">
        <v>34</v>
      </c>
      <c r="D13" s="41" t="s">
        <v>43</v>
      </c>
      <c r="E13" s="55">
        <v>147.34</v>
      </c>
      <c r="F13" s="56">
        <f t="shared" si="0"/>
        <v>35</v>
      </c>
      <c r="G13" s="57">
        <v>59.501999999999995</v>
      </c>
      <c r="H13" s="58"/>
      <c r="I13" s="58"/>
      <c r="J13" s="58"/>
      <c r="K13" s="58"/>
      <c r="L13" s="59">
        <v>99.06</v>
      </c>
      <c r="M13" s="59">
        <v>0</v>
      </c>
      <c r="N13" s="58"/>
      <c r="O13" s="58"/>
      <c r="P13" s="58"/>
      <c r="Q13" s="60"/>
    </row>
    <row r="14" spans="1:17" ht="12" customHeight="1">
      <c r="A14" s="27">
        <v>6</v>
      </c>
      <c r="B14" s="30" t="s">
        <v>44</v>
      </c>
      <c r="C14" s="31" t="s">
        <v>34</v>
      </c>
      <c r="D14" s="41" t="s">
        <v>45</v>
      </c>
      <c r="E14" s="55">
        <v>172.265</v>
      </c>
      <c r="F14" s="56">
        <f t="shared" si="0"/>
        <v>4</v>
      </c>
      <c r="G14" s="57">
        <v>58.65599999999999</v>
      </c>
      <c r="H14" s="58"/>
      <c r="I14" s="58"/>
      <c r="J14" s="58"/>
      <c r="K14" s="58"/>
      <c r="L14" s="59">
        <v>99.90581999999999</v>
      </c>
      <c r="M14" s="59">
        <v>0</v>
      </c>
      <c r="N14" s="58"/>
      <c r="O14" s="58"/>
      <c r="P14" s="58"/>
      <c r="Q14" s="60"/>
    </row>
    <row r="15" spans="1:17" ht="12" customHeight="1">
      <c r="A15" s="32">
        <v>7</v>
      </c>
      <c r="B15" s="30" t="s">
        <v>46</v>
      </c>
      <c r="C15" s="31" t="s">
        <v>34</v>
      </c>
      <c r="D15" s="42" t="s">
        <v>47</v>
      </c>
      <c r="E15" s="55">
        <v>165.409</v>
      </c>
      <c r="F15" s="56">
        <f t="shared" si="0"/>
        <v>11</v>
      </c>
      <c r="G15" s="57">
        <v>57.809999999999995</v>
      </c>
      <c r="H15" s="58"/>
      <c r="I15" s="58"/>
      <c r="J15" s="58"/>
      <c r="K15" s="58"/>
      <c r="L15" s="59">
        <v>93.98</v>
      </c>
      <c r="M15" s="59">
        <v>0</v>
      </c>
      <c r="N15" s="58"/>
      <c r="O15" s="58"/>
      <c r="P15" s="58"/>
      <c r="Q15" s="60"/>
    </row>
    <row r="16" spans="1:17" ht="12" customHeight="1">
      <c r="A16" s="32">
        <v>8</v>
      </c>
      <c r="B16" s="30" t="s">
        <v>48</v>
      </c>
      <c r="C16" s="31" t="s">
        <v>34</v>
      </c>
      <c r="D16" s="42" t="s">
        <v>49</v>
      </c>
      <c r="E16" s="55">
        <v>161.972</v>
      </c>
      <c r="F16" s="56">
        <f t="shared" si="0"/>
        <v>20</v>
      </c>
      <c r="G16" s="57">
        <v>59.07899999999999</v>
      </c>
      <c r="H16" s="58"/>
      <c r="I16" s="58"/>
      <c r="J16" s="58"/>
      <c r="K16" s="58"/>
      <c r="L16" s="59">
        <v>97.36582</v>
      </c>
      <c r="M16" s="59">
        <v>0</v>
      </c>
      <c r="N16" s="58"/>
      <c r="O16" s="58"/>
      <c r="P16" s="58"/>
      <c r="Q16" s="60"/>
    </row>
    <row r="17" spans="1:17" ht="12" customHeight="1">
      <c r="A17" s="32">
        <v>9</v>
      </c>
      <c r="B17" s="30" t="s">
        <v>50</v>
      </c>
      <c r="C17" s="31" t="s">
        <v>36</v>
      </c>
      <c r="D17" s="41" t="s">
        <v>51</v>
      </c>
      <c r="E17" s="55">
        <v>165.854</v>
      </c>
      <c r="F17" s="56">
        <f t="shared" si="0"/>
        <v>10</v>
      </c>
      <c r="G17" s="57">
        <v>56.82299999999999</v>
      </c>
      <c r="H17" s="58"/>
      <c r="I17" s="58"/>
      <c r="J17" s="58"/>
      <c r="K17" s="58"/>
      <c r="L17" s="59">
        <v>102.44582</v>
      </c>
      <c r="M17" s="59">
        <v>0</v>
      </c>
      <c r="N17" s="58"/>
      <c r="O17" s="58"/>
      <c r="P17" s="58"/>
      <c r="Q17" s="60"/>
    </row>
    <row r="18" spans="1:17" ht="12" customHeight="1">
      <c r="A18" s="32">
        <v>10</v>
      </c>
      <c r="B18" s="30" t="s">
        <v>52</v>
      </c>
      <c r="C18" s="29" t="s">
        <v>34</v>
      </c>
      <c r="D18" s="43" t="s">
        <v>53</v>
      </c>
      <c r="E18" s="55">
        <v>156.347</v>
      </c>
      <c r="F18" s="56">
        <f t="shared" si="0"/>
        <v>24</v>
      </c>
      <c r="G18" s="57">
        <v>58.937999999999995</v>
      </c>
      <c r="H18" s="58"/>
      <c r="I18" s="58"/>
      <c r="J18" s="58"/>
      <c r="K18" s="58"/>
      <c r="L18" s="59">
        <v>104.14</v>
      </c>
      <c r="M18" s="59">
        <v>1.667</v>
      </c>
      <c r="N18" s="58"/>
      <c r="O18" s="58"/>
      <c r="P18" s="58"/>
      <c r="Q18" s="60"/>
    </row>
    <row r="19" spans="1:17" ht="12" customHeight="1">
      <c r="A19" s="32">
        <v>11</v>
      </c>
      <c r="B19" s="30" t="s">
        <v>54</v>
      </c>
      <c r="C19" s="31" t="s">
        <v>34</v>
      </c>
      <c r="D19" s="41"/>
      <c r="E19" s="55">
        <v>162.771</v>
      </c>
      <c r="F19" s="56">
        <f t="shared" si="0"/>
        <v>17</v>
      </c>
      <c r="G19" s="57">
        <v>57.38699999999999</v>
      </c>
      <c r="H19" s="58"/>
      <c r="I19" s="58"/>
      <c r="J19" s="58"/>
      <c r="K19" s="58"/>
      <c r="L19" s="59">
        <v>82.12581999999999</v>
      </c>
      <c r="M19" s="59">
        <v>0</v>
      </c>
      <c r="N19" s="58"/>
      <c r="O19" s="58"/>
      <c r="P19" s="58"/>
      <c r="Q19" s="60"/>
    </row>
    <row r="20" spans="1:17" ht="12" customHeight="1">
      <c r="A20" s="32">
        <v>12</v>
      </c>
      <c r="B20" s="30" t="s">
        <v>55</v>
      </c>
      <c r="C20" s="31" t="s">
        <v>34</v>
      </c>
      <c r="D20" s="41"/>
      <c r="E20" s="55">
        <v>173.736</v>
      </c>
      <c r="F20" s="56">
        <f t="shared" si="0"/>
        <v>3</v>
      </c>
      <c r="G20" s="57">
        <v>58.09199999999999</v>
      </c>
      <c r="H20" s="58"/>
      <c r="I20" s="58"/>
      <c r="J20" s="58"/>
      <c r="K20" s="58"/>
      <c r="L20" s="59">
        <v>92.28582</v>
      </c>
      <c r="M20" s="59">
        <v>0.667</v>
      </c>
      <c r="N20" s="58"/>
      <c r="O20" s="58"/>
      <c r="P20" s="58"/>
      <c r="Q20" s="60"/>
    </row>
    <row r="21" spans="1:17" ht="12" customHeight="1">
      <c r="A21" s="32">
        <v>13</v>
      </c>
      <c r="B21" s="30" t="s">
        <v>56</v>
      </c>
      <c r="C21" s="31" t="s">
        <v>34</v>
      </c>
      <c r="D21" s="41"/>
      <c r="E21" s="55">
        <v>154.918</v>
      </c>
      <c r="F21" s="56">
        <f t="shared" si="0"/>
        <v>27</v>
      </c>
      <c r="G21" s="57">
        <v>57.95099999999999</v>
      </c>
      <c r="H21" s="58"/>
      <c r="I21" s="58"/>
      <c r="J21" s="58"/>
      <c r="K21" s="58"/>
      <c r="L21" s="59">
        <v>82.97418</v>
      </c>
      <c r="M21" s="59">
        <v>0</v>
      </c>
      <c r="N21" s="58"/>
      <c r="O21" s="58"/>
      <c r="P21" s="58"/>
      <c r="Q21" s="60"/>
    </row>
    <row r="22" spans="1:17" ht="12" customHeight="1">
      <c r="A22" s="32">
        <v>14</v>
      </c>
      <c r="B22" s="30" t="s">
        <v>57</v>
      </c>
      <c r="C22" s="29" t="s">
        <v>34</v>
      </c>
      <c r="D22" s="41" t="s">
        <v>58</v>
      </c>
      <c r="E22" s="55">
        <v>153.084</v>
      </c>
      <c r="F22" s="56">
        <f t="shared" si="0"/>
        <v>30</v>
      </c>
      <c r="G22" s="57">
        <v>56.96399999999999</v>
      </c>
      <c r="H22" s="58"/>
      <c r="I22" s="58"/>
      <c r="J22" s="58"/>
      <c r="K22" s="58"/>
      <c r="L22" s="59">
        <v>82.12581999999999</v>
      </c>
      <c r="M22" s="59">
        <v>1</v>
      </c>
      <c r="N22" s="58"/>
      <c r="O22" s="58"/>
      <c r="P22" s="58"/>
      <c r="Q22" s="60"/>
    </row>
    <row r="23" spans="1:17" ht="12" customHeight="1">
      <c r="A23" s="32">
        <v>15</v>
      </c>
      <c r="B23" s="30" t="s">
        <v>59</v>
      </c>
      <c r="C23" s="29" t="s">
        <v>34</v>
      </c>
      <c r="D23" s="41" t="s">
        <v>60</v>
      </c>
      <c r="E23" s="55">
        <v>168.77</v>
      </c>
      <c r="F23" s="56">
        <f t="shared" si="0"/>
        <v>6</v>
      </c>
      <c r="G23" s="57">
        <v>56.681999999999995</v>
      </c>
      <c r="H23" s="58"/>
      <c r="I23" s="58"/>
      <c r="J23" s="58"/>
      <c r="K23" s="58"/>
      <c r="L23" s="59">
        <v>88.9</v>
      </c>
      <c r="M23" s="59">
        <v>0</v>
      </c>
      <c r="N23" s="58"/>
      <c r="O23" s="58"/>
      <c r="P23" s="58"/>
      <c r="Q23" s="60"/>
    </row>
    <row r="24" spans="1:17" ht="12" customHeight="1">
      <c r="A24" s="32">
        <v>16</v>
      </c>
      <c r="B24" s="30" t="s">
        <v>61</v>
      </c>
      <c r="C24" s="29" t="s">
        <v>34</v>
      </c>
      <c r="D24" s="41" t="s">
        <v>62</v>
      </c>
      <c r="E24" s="55">
        <v>149.167</v>
      </c>
      <c r="F24" s="56">
        <f t="shared" si="0"/>
        <v>31</v>
      </c>
      <c r="G24" s="57">
        <v>59.78399999999999</v>
      </c>
      <c r="H24" s="58"/>
      <c r="I24" s="58"/>
      <c r="J24" s="58"/>
      <c r="K24" s="58"/>
      <c r="L24" s="59">
        <v>99.90581999999999</v>
      </c>
      <c r="M24" s="59">
        <v>0</v>
      </c>
      <c r="N24" s="58"/>
      <c r="O24" s="58"/>
      <c r="P24" s="58"/>
      <c r="Q24" s="60"/>
    </row>
    <row r="25" spans="1:17" ht="12" customHeight="1">
      <c r="A25" s="32">
        <v>17</v>
      </c>
      <c r="B25" s="30" t="s">
        <v>63</v>
      </c>
      <c r="C25" s="31" t="s">
        <v>34</v>
      </c>
      <c r="D25" s="41" t="s">
        <v>64</v>
      </c>
      <c r="E25" s="55">
        <v>155.299</v>
      </c>
      <c r="F25" s="56">
        <f t="shared" si="0"/>
        <v>26</v>
      </c>
      <c r="G25" s="57">
        <v>58.373999999999995</v>
      </c>
      <c r="H25" s="58"/>
      <c r="I25" s="58"/>
      <c r="J25" s="58"/>
      <c r="K25" s="58"/>
      <c r="L25" s="59">
        <v>104.98582</v>
      </c>
      <c r="M25" s="59">
        <v>6.333</v>
      </c>
      <c r="N25" s="58"/>
      <c r="O25" s="58"/>
      <c r="P25" s="58"/>
      <c r="Q25" s="60"/>
    </row>
    <row r="26" spans="1:17" ht="12" customHeight="1">
      <c r="A26" s="32">
        <v>18</v>
      </c>
      <c r="B26" s="30" t="s">
        <v>65</v>
      </c>
      <c r="C26" s="31" t="s">
        <v>36</v>
      </c>
      <c r="D26" s="41" t="s">
        <v>66</v>
      </c>
      <c r="E26" s="55">
        <v>168.409</v>
      </c>
      <c r="F26" s="56">
        <f t="shared" si="0"/>
        <v>7</v>
      </c>
      <c r="G26" s="57">
        <v>56.25899999999999</v>
      </c>
      <c r="H26" s="58"/>
      <c r="I26" s="58"/>
      <c r="J26" s="58"/>
      <c r="K26" s="58"/>
      <c r="L26" s="59">
        <v>99.06</v>
      </c>
      <c r="M26" s="59">
        <v>0</v>
      </c>
      <c r="N26" s="58"/>
      <c r="O26" s="58"/>
      <c r="P26" s="58"/>
      <c r="Q26" s="60"/>
    </row>
    <row r="27" spans="1:17" ht="12" customHeight="1">
      <c r="A27" s="32">
        <v>19</v>
      </c>
      <c r="B27" s="30" t="s">
        <v>67</v>
      </c>
      <c r="C27" s="31" t="s">
        <v>36</v>
      </c>
      <c r="D27" s="41" t="s">
        <v>68</v>
      </c>
      <c r="E27" s="55">
        <v>161.097</v>
      </c>
      <c r="F27" s="56">
        <f t="shared" si="0"/>
        <v>21</v>
      </c>
      <c r="G27" s="57">
        <v>55.27199999999999</v>
      </c>
      <c r="H27" s="58"/>
      <c r="I27" s="58"/>
      <c r="J27" s="58"/>
      <c r="K27" s="58"/>
      <c r="L27" s="59">
        <v>101.6</v>
      </c>
      <c r="M27" s="59">
        <v>0</v>
      </c>
      <c r="N27" s="58"/>
      <c r="O27" s="58"/>
      <c r="P27" s="58"/>
      <c r="Q27" s="60"/>
    </row>
    <row r="28" spans="1:17" ht="12" customHeight="1">
      <c r="A28" s="32">
        <v>20</v>
      </c>
      <c r="B28" s="30" t="s">
        <v>69</v>
      </c>
      <c r="C28" s="31" t="s">
        <v>36</v>
      </c>
      <c r="D28" s="41" t="s">
        <v>70</v>
      </c>
      <c r="E28" s="55">
        <v>160.108</v>
      </c>
      <c r="F28" s="56">
        <f t="shared" si="0"/>
        <v>22</v>
      </c>
      <c r="G28" s="57">
        <v>57.245999999999995</v>
      </c>
      <c r="H28" s="58"/>
      <c r="I28" s="58"/>
      <c r="J28" s="58"/>
      <c r="K28" s="58"/>
      <c r="L28" s="59">
        <v>88.05418</v>
      </c>
      <c r="M28" s="59">
        <v>0.667</v>
      </c>
      <c r="N28" s="58"/>
      <c r="O28" s="58"/>
      <c r="P28" s="58"/>
      <c r="Q28" s="60"/>
    </row>
    <row r="29" spans="1:17" ht="12" customHeight="1">
      <c r="A29" s="32">
        <v>21</v>
      </c>
      <c r="B29" s="30" t="s">
        <v>71</v>
      </c>
      <c r="C29" s="29" t="s">
        <v>34</v>
      </c>
      <c r="D29" s="41" t="s">
        <v>72</v>
      </c>
      <c r="E29" s="55">
        <v>147.539</v>
      </c>
      <c r="F29" s="56">
        <f t="shared" si="0"/>
        <v>34</v>
      </c>
      <c r="G29" s="57">
        <v>57.52799999999999</v>
      </c>
      <c r="H29" s="58"/>
      <c r="I29" s="58"/>
      <c r="J29" s="58"/>
      <c r="K29" s="58"/>
      <c r="L29" s="59">
        <v>109.22</v>
      </c>
      <c r="M29" s="59">
        <v>5.333</v>
      </c>
      <c r="N29" s="58"/>
      <c r="O29" s="58"/>
      <c r="P29" s="58"/>
      <c r="Q29" s="60"/>
    </row>
    <row r="30" spans="1:17" ht="12" customHeight="1">
      <c r="A30" s="32">
        <v>22</v>
      </c>
      <c r="B30" s="30" t="s">
        <v>73</v>
      </c>
      <c r="C30" s="29" t="s">
        <v>34</v>
      </c>
      <c r="D30" s="41" t="s">
        <v>53</v>
      </c>
      <c r="E30" s="55">
        <v>162.252</v>
      </c>
      <c r="F30" s="56">
        <f t="shared" si="0"/>
        <v>19</v>
      </c>
      <c r="G30" s="57">
        <v>57.809999999999995</v>
      </c>
      <c r="H30" s="58"/>
      <c r="I30" s="58"/>
      <c r="J30" s="58"/>
      <c r="K30" s="58"/>
      <c r="L30" s="59">
        <v>82.12581999999999</v>
      </c>
      <c r="M30" s="59">
        <v>2.667</v>
      </c>
      <c r="N30" s="58"/>
      <c r="O30" s="58"/>
      <c r="P30" s="58"/>
      <c r="Q30" s="60"/>
    </row>
    <row r="31" spans="1:17" ht="12" customHeight="1">
      <c r="A31" s="32">
        <v>23</v>
      </c>
      <c r="B31" s="30" t="s">
        <v>74</v>
      </c>
      <c r="C31" s="29" t="s">
        <v>34</v>
      </c>
      <c r="D31" s="41" t="s">
        <v>75</v>
      </c>
      <c r="E31" s="55">
        <v>164.162</v>
      </c>
      <c r="F31" s="56">
        <f t="shared" si="0"/>
        <v>15</v>
      </c>
      <c r="G31" s="57">
        <v>59.361</v>
      </c>
      <c r="H31" s="58"/>
      <c r="I31" s="58"/>
      <c r="J31" s="58"/>
      <c r="K31" s="58"/>
      <c r="L31" s="59">
        <v>79.58582</v>
      </c>
      <c r="M31" s="59">
        <v>0</v>
      </c>
      <c r="N31" s="58"/>
      <c r="O31" s="58"/>
      <c r="P31" s="58"/>
      <c r="Q31" s="60"/>
    </row>
    <row r="32" spans="1:17" ht="12" customHeight="1">
      <c r="A32" s="32">
        <v>24</v>
      </c>
      <c r="B32" s="30" t="s">
        <v>76</v>
      </c>
      <c r="C32" s="29" t="s">
        <v>34</v>
      </c>
      <c r="D32" s="41" t="s">
        <v>75</v>
      </c>
      <c r="E32" s="55">
        <v>166.815</v>
      </c>
      <c r="F32" s="56">
        <f t="shared" si="0"/>
        <v>9</v>
      </c>
      <c r="G32" s="57">
        <v>58.65599999999999</v>
      </c>
      <c r="H32" s="58"/>
      <c r="I32" s="58"/>
      <c r="J32" s="58"/>
      <c r="K32" s="58"/>
      <c r="L32" s="59">
        <v>81.28</v>
      </c>
      <c r="M32" s="59">
        <v>0</v>
      </c>
      <c r="N32" s="58"/>
      <c r="O32" s="58"/>
      <c r="P32" s="58"/>
      <c r="Q32" s="60"/>
    </row>
    <row r="33" spans="1:17" ht="12" customHeight="1">
      <c r="A33" s="32">
        <v>25</v>
      </c>
      <c r="B33" s="30" t="s">
        <v>77</v>
      </c>
      <c r="C33" s="29" t="s">
        <v>34</v>
      </c>
      <c r="D33" s="41" t="s">
        <v>78</v>
      </c>
      <c r="E33" s="55">
        <v>175.879</v>
      </c>
      <c r="F33" s="56">
        <f t="shared" si="0"/>
        <v>2</v>
      </c>
      <c r="G33" s="57">
        <v>58.233</v>
      </c>
      <c r="H33" s="58"/>
      <c r="I33" s="58"/>
      <c r="J33" s="58"/>
      <c r="K33" s="58"/>
      <c r="L33" s="59">
        <v>91.44</v>
      </c>
      <c r="M33" s="59">
        <v>0</v>
      </c>
      <c r="N33" s="58"/>
      <c r="O33" s="58"/>
      <c r="P33" s="58"/>
      <c r="Q33" s="60"/>
    </row>
    <row r="34" spans="1:17" ht="12" customHeight="1">
      <c r="A34" s="32">
        <v>26</v>
      </c>
      <c r="B34" s="30" t="s">
        <v>79</v>
      </c>
      <c r="C34" s="29" t="s">
        <v>34</v>
      </c>
      <c r="D34" s="41" t="s">
        <v>80</v>
      </c>
      <c r="E34" s="55">
        <v>154.828</v>
      </c>
      <c r="F34" s="56">
        <f t="shared" si="0"/>
        <v>28</v>
      </c>
      <c r="G34" s="57">
        <v>57.105</v>
      </c>
      <c r="H34" s="58"/>
      <c r="I34" s="58"/>
      <c r="J34" s="58"/>
      <c r="K34" s="58"/>
      <c r="L34" s="59">
        <v>88.9</v>
      </c>
      <c r="M34" s="59">
        <v>0</v>
      </c>
      <c r="N34" s="58"/>
      <c r="O34" s="58"/>
      <c r="P34" s="58"/>
      <c r="Q34" s="60"/>
    </row>
    <row r="35" spans="1:17" ht="12" customHeight="1">
      <c r="A35" s="32">
        <v>27</v>
      </c>
      <c r="B35" s="30" t="s">
        <v>81</v>
      </c>
      <c r="C35" s="29" t="s">
        <v>34</v>
      </c>
      <c r="D35" s="41" t="s">
        <v>82</v>
      </c>
      <c r="E35" s="55">
        <v>179.169</v>
      </c>
      <c r="F35" s="56">
        <f t="shared" si="0"/>
        <v>1</v>
      </c>
      <c r="G35" s="57">
        <v>55.13099999999999</v>
      </c>
      <c r="H35" s="58"/>
      <c r="I35" s="58"/>
      <c r="J35" s="58"/>
      <c r="K35" s="58"/>
      <c r="L35" s="59">
        <v>85.51418000000001</v>
      </c>
      <c r="M35" s="59">
        <v>1.333</v>
      </c>
      <c r="N35" s="58"/>
      <c r="O35" s="58"/>
      <c r="P35" s="58"/>
      <c r="Q35" s="60"/>
    </row>
    <row r="36" spans="1:17" ht="12" customHeight="1">
      <c r="A36" s="32">
        <v>28</v>
      </c>
      <c r="B36" s="30" t="s">
        <v>83</v>
      </c>
      <c r="C36" s="29" t="s">
        <v>34</v>
      </c>
      <c r="D36" s="41" t="s">
        <v>84</v>
      </c>
      <c r="E36" s="55">
        <v>166.892</v>
      </c>
      <c r="F36" s="56">
        <f t="shared" si="0"/>
        <v>8</v>
      </c>
      <c r="G36" s="57">
        <v>55.413</v>
      </c>
      <c r="H36" s="58"/>
      <c r="I36" s="58"/>
      <c r="J36" s="58"/>
      <c r="K36" s="58"/>
      <c r="L36" s="59">
        <v>84.66582</v>
      </c>
      <c r="M36" s="59">
        <v>0</v>
      </c>
      <c r="N36" s="58"/>
      <c r="O36" s="58"/>
      <c r="P36" s="58"/>
      <c r="Q36" s="60"/>
    </row>
    <row r="37" spans="1:17" ht="12" customHeight="1">
      <c r="A37" s="32">
        <v>29</v>
      </c>
      <c r="B37" s="30" t="s">
        <v>85</v>
      </c>
      <c r="C37" s="29" t="s">
        <v>34</v>
      </c>
      <c r="D37" s="41"/>
      <c r="E37" s="55">
        <v>158.213</v>
      </c>
      <c r="F37" s="56">
        <f t="shared" si="0"/>
        <v>23</v>
      </c>
      <c r="G37" s="57">
        <v>61.898999999999994</v>
      </c>
      <c r="H37" s="58"/>
      <c r="I37" s="58"/>
      <c r="J37" s="58"/>
      <c r="K37" s="58"/>
      <c r="L37" s="59">
        <v>88.05418</v>
      </c>
      <c r="M37" s="59">
        <v>6</v>
      </c>
      <c r="N37" s="58"/>
      <c r="O37" s="58"/>
      <c r="P37" s="58"/>
      <c r="Q37" s="60"/>
    </row>
    <row r="38" spans="1:17" ht="12" customHeight="1">
      <c r="A38" s="32">
        <v>30</v>
      </c>
      <c r="B38" s="30" t="s">
        <v>86</v>
      </c>
      <c r="C38" s="29" t="s">
        <v>34</v>
      </c>
      <c r="D38" s="41"/>
      <c r="E38" s="55">
        <v>154.823</v>
      </c>
      <c r="F38" s="56">
        <f t="shared" si="0"/>
        <v>29</v>
      </c>
      <c r="G38" s="57">
        <v>57.245999999999995</v>
      </c>
      <c r="H38" s="58"/>
      <c r="I38" s="58"/>
      <c r="J38" s="58"/>
      <c r="K38" s="58"/>
      <c r="L38" s="59">
        <v>85.51418000000001</v>
      </c>
      <c r="M38" s="59">
        <v>0</v>
      </c>
      <c r="N38" s="58"/>
      <c r="O38" s="58"/>
      <c r="P38" s="58"/>
      <c r="Q38" s="60"/>
    </row>
    <row r="39" spans="1:17" ht="12" customHeight="1">
      <c r="A39" s="32">
        <v>31</v>
      </c>
      <c r="B39" s="30" t="s">
        <v>87</v>
      </c>
      <c r="C39" s="29" t="s">
        <v>34</v>
      </c>
      <c r="D39" s="41"/>
      <c r="E39" s="55">
        <v>145.571</v>
      </c>
      <c r="F39" s="56">
        <f t="shared" si="0"/>
        <v>36</v>
      </c>
      <c r="G39" s="57">
        <v>59.642999999999994</v>
      </c>
      <c r="H39" s="58"/>
      <c r="I39" s="58"/>
      <c r="J39" s="58"/>
      <c r="K39" s="58"/>
      <c r="L39" s="59">
        <v>102.44582</v>
      </c>
      <c r="M39" s="59">
        <v>1.667</v>
      </c>
      <c r="N39" s="58"/>
      <c r="O39" s="58"/>
      <c r="P39" s="58"/>
      <c r="Q39" s="60"/>
    </row>
    <row r="40" spans="1:17" ht="12" customHeight="1">
      <c r="A40" s="32">
        <v>32</v>
      </c>
      <c r="B40" s="30" t="s">
        <v>88</v>
      </c>
      <c r="C40" s="29" t="s">
        <v>34</v>
      </c>
      <c r="D40" s="41" t="s">
        <v>89</v>
      </c>
      <c r="E40" s="55">
        <v>163.897</v>
      </c>
      <c r="F40" s="56">
        <f t="shared" si="0"/>
        <v>16</v>
      </c>
      <c r="G40" s="57">
        <v>57.669</v>
      </c>
      <c r="H40" s="58"/>
      <c r="I40" s="58"/>
      <c r="J40" s="58"/>
      <c r="K40" s="58"/>
      <c r="L40" s="59">
        <v>99.06</v>
      </c>
      <c r="M40" s="59">
        <v>2</v>
      </c>
      <c r="N40" s="58"/>
      <c r="O40" s="58"/>
      <c r="P40" s="58"/>
      <c r="Q40" s="60"/>
    </row>
    <row r="41" spans="1:17" ht="12" customHeight="1">
      <c r="A41" s="32">
        <v>33</v>
      </c>
      <c r="B41" s="30" t="s">
        <v>90</v>
      </c>
      <c r="C41" s="29" t="s">
        <v>34</v>
      </c>
      <c r="D41" s="44" t="s">
        <v>91</v>
      </c>
      <c r="E41" s="55">
        <v>164.45</v>
      </c>
      <c r="F41" s="56">
        <f t="shared" si="0"/>
        <v>13</v>
      </c>
      <c r="G41" s="57">
        <v>57.105</v>
      </c>
      <c r="H41" s="58"/>
      <c r="I41" s="58"/>
      <c r="J41" s="58"/>
      <c r="K41" s="58"/>
      <c r="L41" s="59">
        <v>94.82582</v>
      </c>
      <c r="M41" s="59">
        <v>0</v>
      </c>
      <c r="N41" s="58"/>
      <c r="O41" s="58"/>
      <c r="P41" s="58"/>
      <c r="Q41" s="60"/>
    </row>
    <row r="42" spans="1:17" ht="12" customHeight="1">
      <c r="A42" s="32">
        <v>34</v>
      </c>
      <c r="B42" s="30" t="s">
        <v>92</v>
      </c>
      <c r="C42" s="29" t="s">
        <v>34</v>
      </c>
      <c r="D42" s="44" t="s">
        <v>93</v>
      </c>
      <c r="E42" s="55">
        <v>168.771</v>
      </c>
      <c r="F42" s="56">
        <f t="shared" si="0"/>
        <v>5</v>
      </c>
      <c r="G42" s="57">
        <v>58.65599999999999</v>
      </c>
      <c r="H42" s="58"/>
      <c r="I42" s="58"/>
      <c r="J42" s="58"/>
      <c r="K42" s="58"/>
      <c r="L42" s="59">
        <v>86.36</v>
      </c>
      <c r="M42" s="59">
        <v>0</v>
      </c>
      <c r="N42" s="58"/>
      <c r="O42" s="58"/>
      <c r="P42" s="58"/>
      <c r="Q42" s="61"/>
    </row>
    <row r="43" spans="1:17" ht="12" customHeight="1">
      <c r="A43" s="32">
        <v>35</v>
      </c>
      <c r="B43" s="30" t="s">
        <v>94</v>
      </c>
      <c r="C43" s="29" t="s">
        <v>34</v>
      </c>
      <c r="D43" s="44" t="s">
        <v>95</v>
      </c>
      <c r="E43" s="55">
        <v>162.296</v>
      </c>
      <c r="F43" s="56">
        <f t="shared" si="0"/>
        <v>18</v>
      </c>
      <c r="G43" s="57">
        <v>60.206999999999994</v>
      </c>
      <c r="H43" s="58"/>
      <c r="I43" s="58"/>
      <c r="J43" s="58"/>
      <c r="K43" s="58"/>
      <c r="L43" s="59">
        <v>93.13418</v>
      </c>
      <c r="M43" s="59">
        <v>0</v>
      </c>
      <c r="N43" s="58"/>
      <c r="O43" s="58"/>
      <c r="P43" s="58"/>
      <c r="Q43" s="61"/>
    </row>
    <row r="44" spans="1:17" ht="12" customHeight="1" thickBot="1">
      <c r="A44" s="32">
        <v>36</v>
      </c>
      <c r="B44" s="33" t="s">
        <v>96</v>
      </c>
      <c r="C44" s="34" t="s">
        <v>34</v>
      </c>
      <c r="D44" s="45" t="s">
        <v>97</v>
      </c>
      <c r="E44" s="62">
        <v>164.27</v>
      </c>
      <c r="F44" s="63">
        <f t="shared" si="0"/>
        <v>14</v>
      </c>
      <c r="G44" s="64">
        <v>60.489</v>
      </c>
      <c r="H44" s="65"/>
      <c r="I44" s="65"/>
      <c r="J44" s="65"/>
      <c r="K44" s="65"/>
      <c r="L44" s="66">
        <v>88.9</v>
      </c>
      <c r="M44" s="66">
        <v>0</v>
      </c>
      <c r="N44" s="65"/>
      <c r="O44" s="65"/>
      <c r="P44" s="65"/>
      <c r="Q44" s="67"/>
    </row>
    <row r="45" spans="1:17" ht="12.75">
      <c r="A45" s="9"/>
      <c r="C45" s="36"/>
      <c r="D45" s="46" t="s">
        <v>98</v>
      </c>
      <c r="E45" s="68">
        <v>160.935</v>
      </c>
      <c r="F45" s="69"/>
      <c r="G45" s="70">
        <f>AVERAGE(G8:G43)</f>
        <v>57.8664</v>
      </c>
      <c r="H45" s="69"/>
      <c r="I45" s="69"/>
      <c r="J45" s="69"/>
      <c r="K45" s="69"/>
      <c r="L45" s="71">
        <v>92.21723999999999</v>
      </c>
      <c r="M45" s="71">
        <v>0.815</v>
      </c>
      <c r="N45" s="69"/>
      <c r="O45" s="69"/>
      <c r="P45" s="72"/>
      <c r="Q45" s="73"/>
    </row>
    <row r="46" spans="1:17" ht="13.5" customHeight="1">
      <c r="A46" s="37"/>
      <c r="D46" s="47" t="s">
        <v>99</v>
      </c>
      <c r="E46" s="55">
        <v>14.23</v>
      </c>
      <c r="F46" s="58"/>
      <c r="G46" s="58"/>
      <c r="H46" s="58"/>
      <c r="I46" s="58"/>
      <c r="J46" s="58"/>
      <c r="K46" s="58"/>
      <c r="L46" s="59">
        <v>6.96722</v>
      </c>
      <c r="M46" s="59">
        <v>2.206</v>
      </c>
      <c r="N46" s="58"/>
      <c r="O46" s="58"/>
      <c r="P46" s="58"/>
      <c r="Q46" s="60"/>
    </row>
    <row r="47" spans="1:17" ht="13.5" thickBot="1">
      <c r="A47" s="37"/>
      <c r="D47" s="48" t="s">
        <v>100</v>
      </c>
      <c r="E47" s="62">
        <v>5.43</v>
      </c>
      <c r="F47" s="65"/>
      <c r="G47" s="65"/>
      <c r="H47" s="65"/>
      <c r="I47" s="65"/>
      <c r="J47" s="65"/>
      <c r="K47" s="65"/>
      <c r="L47" s="66">
        <v>5</v>
      </c>
      <c r="M47" s="66">
        <v>166</v>
      </c>
      <c r="N47" s="65"/>
      <c r="O47" s="65"/>
      <c r="P47" s="65"/>
      <c r="Q47" s="74"/>
    </row>
    <row r="48" ht="12.75">
      <c r="A48" s="37"/>
    </row>
    <row r="49" spans="1:2" ht="12.75">
      <c r="A49" s="36"/>
      <c r="B49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2008-12-08T22:07:03Z</dcterms:created>
  <dcterms:modified xsi:type="dcterms:W3CDTF">2008-12-08T22:08:21Z</dcterms:modified>
  <cp:category/>
  <cp:version/>
  <cp:contentType/>
  <cp:contentStatus/>
</cp:coreProperties>
</file>